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<sst xmlns="http://schemas.openxmlformats.org/spreadsheetml/2006/main" count="72" uniqueCount="48">
  <si>
    <t>CILJ</t>
  </si>
  <si>
    <t>NAZIV MJERE</t>
  </si>
  <si>
    <t>POKAZATELJ REZULTATA</t>
  </si>
  <si>
    <t>PROGRAM / AKTIVNOST - PROJEKT</t>
  </si>
  <si>
    <t>ODGOVORNOST ZA PROVEDBU MJERE</t>
  </si>
  <si>
    <t>UKUPNO:</t>
  </si>
  <si>
    <t>Podizanje kvalitete života građana</t>
  </si>
  <si>
    <t>Poboljšanje životnog standarda građana uz omogućavanje priključka na mrežu</t>
  </si>
  <si>
    <t>Poboljšanje životnog standarda građana, prometna povezanost te poticanje razvoja stanovništva i gospodarstva</t>
  </si>
  <si>
    <t>PODIZANJE RAZINE KVALITETE ŽIVOTA I ZAŠTITA OKOLIŠA</t>
  </si>
  <si>
    <t>1.1.1. Razvoj infrastrukture na ruralnim područjima</t>
  </si>
  <si>
    <t>1.1.2. Razvoj i unaprjeđenje prometnica i javnih površina</t>
  </si>
  <si>
    <t>1.2.1. Izgradnja, obnova i opremanje objekata u sustavu odgoja i obrazovanja</t>
  </si>
  <si>
    <t>Općina Rakovec</t>
  </si>
  <si>
    <t xml:space="preserve">Poboljšanje životnog standarda građana   </t>
  </si>
  <si>
    <t>Osiguranje veće prometne sigurnossti za građane te razvoj komunalne infrastrukture</t>
  </si>
  <si>
    <t>Poboljšanje životnog standarda građana</t>
  </si>
  <si>
    <t>Jedinstveni upravni odjel</t>
  </si>
  <si>
    <t>PLAN 2017.</t>
  </si>
  <si>
    <t xml:space="preserve">PLAN 2018. </t>
  </si>
  <si>
    <t>PLAN 2019.</t>
  </si>
  <si>
    <t>Podizanje kvalitete života i zaštite okoliša</t>
  </si>
  <si>
    <t>Podizanje razine kvalitete života i razvoj društvene infrastrukture</t>
  </si>
  <si>
    <t>1.2.2. Unaprjeđenje razine urbaniteta naselja</t>
  </si>
  <si>
    <t xml:space="preserve">                    PLAN RAZVOJNIH PROGRAMA OPĆINE RAKOVEC ZA RAZDOBLJE 2017. - 2019. GODINE</t>
  </si>
  <si>
    <t>1.3.1. Razvoj sustava odvodnje i pročišćavanja otpadnih voda</t>
  </si>
  <si>
    <t>Zaštita o očuvanje prirodnih resursa</t>
  </si>
  <si>
    <t>2.1.1. Unaprjeđenje poduzetničke i tehničke infrastrukture</t>
  </si>
  <si>
    <t>Razvoj lokalnog gospodarstva, poljoprivrede i turizma</t>
  </si>
  <si>
    <t>Razvoj društvene infrastrukture</t>
  </si>
  <si>
    <t>A031000K100002 Izgradnja Vodovoda</t>
  </si>
  <si>
    <t>A031000K100003 Izgradnja sanitarne kanalizacije</t>
  </si>
  <si>
    <t>A031000K100006 Gradnja uređaja za pročišćavanje sanitarnih otpadnih voda</t>
  </si>
  <si>
    <t>A031000K100004 Gradnja oborinske kanalizacije u Poduzetničkoj zoni</t>
  </si>
  <si>
    <t>A031000K100005 Gradnja sanitarne kanalizacije u Poduzetničkoj zoni</t>
  </si>
  <si>
    <t>A041000K100004 Modernizacija javne rasvjete</t>
  </si>
  <si>
    <t>A171000K100001 Izgradnja novih nerazvstanih cesta</t>
  </si>
  <si>
    <t>A171000K100002  Izgradnja nogostupa</t>
  </si>
  <si>
    <t>A171000K100003 Provođenje širokopojasnog interneta</t>
  </si>
  <si>
    <t>A171000K100004 Uređenje autobusnih stajališta</t>
  </si>
  <si>
    <t>A051000K100001 Obnova društvenih domova</t>
  </si>
  <si>
    <t>A131000K100003 Proširenje zgrade škole</t>
  </si>
  <si>
    <t>A141000K100001  Gradnja dječjeg vrtića</t>
  </si>
  <si>
    <t>A042000K100001 Uređenje javnih povšina</t>
  </si>
  <si>
    <t>A042000K100002 Uređenje groblja</t>
  </si>
  <si>
    <t>A042000K100005 Gradnja mrtvačnice</t>
  </si>
  <si>
    <t>A042000K100006 Proširenje mjesnog groblja</t>
  </si>
  <si>
    <t>A171000K100005 Gradnja prometnica i nogostupa u Poduzetničkoj zoni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</si>
</sst>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10" xfId="0" applyFont="1" applyFill="1" applyBorder="1" applyAlignment="1">
      <alignment vertical="center" wrapText="1"/>
    </xf>
    <xf numFmtId="4" fontId="41" fillId="33" borderId="10" xfId="0" applyNumberFormat="1" applyFont="1" applyFill="1" applyBorder="1" applyAlignment="1">
      <alignment vertical="center" wrapText="1"/>
    </xf>
    <xf numFmtId="0" fontId="41" fillId="3" borderId="11" xfId="0" applyFont="1" applyFill="1" applyBorder="1" applyAlignment="1">
      <alignment horizontal="center"/>
    </xf>
    <xf numFmtId="0" fontId="41" fillId="3" borderId="11" xfId="0" applyFont="1" applyFill="1" applyBorder="1" applyAlignment="1" quotePrefix="1">
      <alignment horizontal="center" wrapText="1"/>
    </xf>
    <xf numFmtId="0" fontId="41" fillId="3" borderId="11" xfId="0" applyFont="1" applyFill="1" applyBorder="1" applyAlignment="1" quotePrefix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 wrapText="1"/>
    </xf>
    <xf numFmtId="0" fontId="41" fillId="3" borderId="15" xfId="0" applyFont="1" applyFill="1" applyBorder="1" applyAlignment="1" quotePrefix="1">
      <alignment horizontal="center"/>
    </xf>
    <xf numFmtId="0" fontId="0" fillId="3" borderId="16" xfId="0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16" borderId="10" xfId="0" applyFont="1" applyFill="1" applyBorder="1" applyAlignment="1">
      <alignment vertical="center" wrapText="1"/>
    </xf>
    <xf numFmtId="4" fontId="41" fillId="16" borderId="10" xfId="0" applyNumberFormat="1" applyFont="1" applyFill="1" applyBorder="1" applyAlignment="1">
      <alignment vertical="center" wrapText="1"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wrapText="1"/>
    </xf>
    <xf numFmtId="0" fontId="41" fillId="35" borderId="0" xfId="0" applyFont="1" applyFill="1" applyBorder="1" applyAlignment="1">
      <alignment wrapText="1"/>
    </xf>
    <xf numFmtId="0" fontId="41" fillId="16" borderId="11" xfId="0" applyFont="1" applyFill="1" applyBorder="1" applyAlignment="1">
      <alignment vertical="center" wrapText="1"/>
    </xf>
    <xf numFmtId="4" fontId="41" fillId="16" borderId="11" xfId="0" applyNumberFormat="1" applyFont="1" applyFill="1" applyBorder="1" applyAlignment="1">
      <alignment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6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textRotation="90" wrapText="1"/>
    </xf>
    <xf numFmtId="0" fontId="41" fillId="35" borderId="0" xfId="0" applyFont="1" applyFill="1" applyBorder="1" applyAlignment="1">
      <alignment vertical="center" wrapText="1"/>
    </xf>
    <xf numFmtId="4" fontId="41" fillId="35" borderId="0" xfId="0" applyNumberFormat="1" applyFont="1" applyFill="1" applyBorder="1" applyAlignment="1">
      <alignment vertical="center" wrapText="1"/>
    </xf>
    <xf numFmtId="0" fontId="41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textRotation="90" wrapText="1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2" fillId="35" borderId="0" xfId="0" applyFont="1" applyFill="1" applyBorder="1" applyAlignment="1">
      <alignment vertical="center" wrapText="1"/>
    </xf>
    <xf numFmtId="4" fontId="37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16" borderId="10" xfId="0" applyFill="1" applyBorder="1" applyAlignment="1">
      <alignment/>
    </xf>
    <xf numFmtId="0" fontId="42" fillId="16" borderId="10" xfId="0" applyFont="1" applyFill="1" applyBorder="1" applyAlignment="1">
      <alignment vertical="center" wrapText="1"/>
    </xf>
    <xf numFmtId="4" fontId="37" fillId="16" borderId="10" xfId="0" applyNumberFormat="1" applyFont="1" applyFill="1" applyBorder="1" applyAlignment="1">
      <alignment vertical="center"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41" fillId="24" borderId="11" xfId="0" applyFont="1" applyFill="1" applyBorder="1" applyAlignment="1">
      <alignment vertical="center" wrapText="1"/>
    </xf>
    <xf numFmtId="0" fontId="41" fillId="24" borderId="10" xfId="0" applyFont="1" applyFill="1" applyBorder="1" applyAlignment="1">
      <alignment vertical="center" wrapText="1"/>
    </xf>
    <xf numFmtId="4" fontId="41" fillId="24" borderId="10" xfId="0" applyNumberFormat="1" applyFont="1" applyFill="1" applyBorder="1" applyAlignment="1">
      <alignment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1" fillId="24" borderId="17" xfId="0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 vertical="center" wrapText="1"/>
    </xf>
    <xf numFmtId="4" fontId="41" fillId="16" borderId="10" xfId="0" applyNumberFormat="1" applyFont="1" applyFill="1" applyBorder="1" applyAlignment="1">
      <alignment horizontal="right" vertical="center" wrapText="1"/>
    </xf>
    <xf numFmtId="4" fontId="41" fillId="24" borderId="11" xfId="0" applyNumberFormat="1" applyFont="1" applyFill="1" applyBorder="1" applyAlignment="1">
      <alignment vertical="center" wrapText="1"/>
    </xf>
    <xf numFmtId="0" fontId="41" fillId="24" borderId="11" xfId="0" applyFont="1" applyFill="1" applyBorder="1" applyAlignment="1">
      <alignment horizontal="center" vertical="center" wrapText="1"/>
    </xf>
    <xf numFmtId="0" fontId="43" fillId="10" borderId="18" xfId="0" applyFont="1" applyFill="1" applyBorder="1" applyAlignment="1">
      <alignment horizontal="center" vertical="center" textRotation="90" wrapText="1"/>
    </xf>
    <xf numFmtId="0" fontId="0" fillId="16" borderId="19" xfId="0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20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10" borderId="21" xfId="0" applyFont="1" applyFill="1" applyBorder="1" applyAlignment="1">
      <alignment horizontal="center" vertical="center" textRotation="90" wrapText="1"/>
    </xf>
    <xf numFmtId="0" fontId="43" fillId="10" borderId="22" xfId="0" applyFont="1" applyFill="1" applyBorder="1" applyAlignment="1">
      <alignment horizontal="center" vertical="center" textRotation="90" wrapText="1"/>
    </xf>
    <xf numFmtId="0" fontId="41" fillId="24" borderId="11" xfId="0" applyFont="1" applyFill="1" applyBorder="1" applyAlignment="1">
      <alignment vertical="center" wrapText="1"/>
    </xf>
    <xf numFmtId="0" fontId="41" fillId="24" borderId="20" xfId="0" applyFont="1" applyFill="1" applyBorder="1" applyAlignment="1">
      <alignment vertical="center" wrapText="1"/>
    </xf>
    <xf numFmtId="0" fontId="41" fillId="24" borderId="19" xfId="0" applyFont="1" applyFill="1" applyBorder="1" applyAlignment="1">
      <alignment vertical="center" wrapText="1"/>
    </xf>
    <xf numFmtId="0" fontId="41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41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19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2">
      <selection activeCell="G26" sqref="G26"/>
    </sheetView>
  </sheetViews>
  <sheetFormatPr defaultColWidth="9.140625" defaultRowHeight="15"/>
  <cols>
    <col min="1" max="2" width="15.8515625" style="0" customWidth="1"/>
    <col min="3" max="3" width="31.57421875" style="0" customWidth="1"/>
    <col min="4" max="4" width="13.28125" style="0" customWidth="1"/>
    <col min="5" max="5" width="13.57421875" style="0" customWidth="1"/>
    <col min="6" max="6" width="12.8515625" style="0" customWidth="1"/>
    <col min="7" max="7" width="20.57421875" style="0" customWidth="1"/>
    <col min="8" max="8" width="14.7109375" style="21" customWidth="1"/>
  </cols>
  <sheetData>
    <row r="1" spans="1:8" s="1" customFormat="1" ht="15">
      <c r="A1" s="1" t="s">
        <v>13</v>
      </c>
      <c r="H1" s="17"/>
    </row>
    <row r="3" spans="1:8" s="2" customFormat="1" ht="21">
      <c r="A3" s="2" t="s">
        <v>24</v>
      </c>
      <c r="H3" s="18"/>
    </row>
    <row r="4" s="3" customFormat="1" ht="19.5" thickBot="1">
      <c r="H4" s="19"/>
    </row>
    <row r="5" spans="1:8" ht="38.25">
      <c r="A5" s="10" t="s">
        <v>0</v>
      </c>
      <c r="B5" s="11" t="s">
        <v>1</v>
      </c>
      <c r="C5" s="11" t="s">
        <v>3</v>
      </c>
      <c r="D5" s="12" t="s">
        <v>18</v>
      </c>
      <c r="E5" s="12" t="s">
        <v>19</v>
      </c>
      <c r="F5" s="12" t="s">
        <v>20</v>
      </c>
      <c r="G5" s="11" t="s">
        <v>2</v>
      </c>
      <c r="H5" s="13" t="s">
        <v>4</v>
      </c>
    </row>
    <row r="6" spans="1:8" ht="15">
      <c r="A6" s="14">
        <v>1</v>
      </c>
      <c r="B6" s="7">
        <v>2</v>
      </c>
      <c r="C6" s="8">
        <v>3</v>
      </c>
      <c r="D6" s="9">
        <v>4</v>
      </c>
      <c r="E6" s="9">
        <v>5</v>
      </c>
      <c r="F6" s="9">
        <v>6</v>
      </c>
      <c r="G6" s="7">
        <v>7</v>
      </c>
      <c r="H6" s="15">
        <v>8</v>
      </c>
    </row>
    <row r="7" spans="1:8" s="4" customFormat="1" ht="69" customHeight="1">
      <c r="A7" s="62" t="s">
        <v>9</v>
      </c>
      <c r="B7" s="59" t="s">
        <v>10</v>
      </c>
      <c r="C7" s="5" t="s">
        <v>38</v>
      </c>
      <c r="D7" s="6">
        <v>6157.69</v>
      </c>
      <c r="E7" s="6">
        <v>0</v>
      </c>
      <c r="F7" s="6">
        <v>0</v>
      </c>
      <c r="G7" s="16" t="s">
        <v>6</v>
      </c>
      <c r="H7" s="20" t="s">
        <v>17</v>
      </c>
    </row>
    <row r="8" spans="1:8" s="4" customFormat="1" ht="69" customHeight="1">
      <c r="A8" s="63"/>
      <c r="B8" s="60"/>
      <c r="C8" s="5" t="s">
        <v>31</v>
      </c>
      <c r="D8" s="6">
        <v>0</v>
      </c>
      <c r="E8" s="6">
        <v>0</v>
      </c>
      <c r="F8" s="6">
        <v>1000000</v>
      </c>
      <c r="G8" s="16" t="s">
        <v>21</v>
      </c>
      <c r="H8" s="20" t="s">
        <v>17</v>
      </c>
    </row>
    <row r="9" spans="1:8" s="4" customFormat="1" ht="61.5" customHeight="1">
      <c r="A9" s="63"/>
      <c r="B9" s="60"/>
      <c r="C9" s="22" t="s">
        <v>30</v>
      </c>
      <c r="D9" s="54">
        <v>0</v>
      </c>
      <c r="E9" s="23">
        <v>450000</v>
      </c>
      <c r="F9" s="23">
        <v>0</v>
      </c>
      <c r="G9" s="24" t="s">
        <v>7</v>
      </c>
      <c r="H9" s="25" t="s">
        <v>17</v>
      </c>
    </row>
    <row r="10" spans="1:8" s="4" customFormat="1" ht="51" customHeight="1">
      <c r="A10" s="63"/>
      <c r="B10" s="61"/>
      <c r="C10" s="22" t="s">
        <v>35</v>
      </c>
      <c r="D10" s="23">
        <v>0</v>
      </c>
      <c r="E10" s="23">
        <v>500000</v>
      </c>
      <c r="F10" s="23">
        <v>500000</v>
      </c>
      <c r="G10" s="24" t="s">
        <v>14</v>
      </c>
      <c r="H10" s="25" t="s">
        <v>17</v>
      </c>
    </row>
    <row r="11" spans="1:8" s="4" customFormat="1" ht="78" customHeight="1">
      <c r="A11" s="63"/>
      <c r="B11" s="64" t="s">
        <v>11</v>
      </c>
      <c r="C11" s="49" t="s">
        <v>36</v>
      </c>
      <c r="D11" s="50">
        <v>420000</v>
      </c>
      <c r="E11" s="50">
        <v>200000</v>
      </c>
      <c r="F11" s="50">
        <v>200000</v>
      </c>
      <c r="G11" s="51" t="s">
        <v>8</v>
      </c>
      <c r="H11" s="52" t="s">
        <v>17</v>
      </c>
    </row>
    <row r="12" spans="1:8" s="4" customFormat="1" ht="64.5" customHeight="1">
      <c r="A12" s="63"/>
      <c r="B12" s="65"/>
      <c r="C12" s="49" t="s">
        <v>37</v>
      </c>
      <c r="D12" s="50">
        <v>20000</v>
      </c>
      <c r="E12" s="50">
        <v>600000</v>
      </c>
      <c r="F12" s="50">
        <v>0</v>
      </c>
      <c r="G12" s="51" t="s">
        <v>15</v>
      </c>
      <c r="H12" s="52" t="s">
        <v>17</v>
      </c>
    </row>
    <row r="13" spans="1:8" s="4" customFormat="1" ht="64.5" customHeight="1">
      <c r="A13" s="63"/>
      <c r="B13" s="65"/>
      <c r="C13" s="49" t="s">
        <v>39</v>
      </c>
      <c r="D13" s="50">
        <v>40000</v>
      </c>
      <c r="E13" s="50">
        <v>40000</v>
      </c>
      <c r="F13" s="50">
        <v>40000</v>
      </c>
      <c r="G13" s="51" t="s">
        <v>15</v>
      </c>
      <c r="H13" s="52" t="s">
        <v>17</v>
      </c>
    </row>
    <row r="14" spans="1:8" s="4" customFormat="1" ht="84" customHeight="1">
      <c r="A14" s="63"/>
      <c r="B14" s="66"/>
      <c r="C14" s="49" t="s">
        <v>43</v>
      </c>
      <c r="D14" s="50">
        <v>130000</v>
      </c>
      <c r="E14" s="50">
        <v>150000</v>
      </c>
      <c r="F14" s="50">
        <v>250000</v>
      </c>
      <c r="G14" s="51" t="s">
        <v>16</v>
      </c>
      <c r="H14" s="52" t="s">
        <v>17</v>
      </c>
    </row>
    <row r="15" spans="1:8" s="4" customFormat="1" ht="89.25" customHeight="1">
      <c r="A15" s="63"/>
      <c r="B15" s="71" t="s">
        <v>12</v>
      </c>
      <c r="C15" s="28" t="s">
        <v>42</v>
      </c>
      <c r="D15" s="29">
        <v>0</v>
      </c>
      <c r="E15" s="29">
        <v>0</v>
      </c>
      <c r="F15" s="29">
        <v>1500000</v>
      </c>
      <c r="G15" s="30" t="s">
        <v>22</v>
      </c>
      <c r="H15" s="31" t="s">
        <v>17</v>
      </c>
    </row>
    <row r="16" spans="1:8" s="4" customFormat="1" ht="89.25" customHeight="1">
      <c r="A16" s="57"/>
      <c r="B16" s="72"/>
      <c r="C16" s="28" t="s">
        <v>41</v>
      </c>
      <c r="D16" s="29">
        <v>0</v>
      </c>
      <c r="E16" s="29">
        <v>0</v>
      </c>
      <c r="F16" s="29">
        <v>600000</v>
      </c>
      <c r="G16" s="30" t="s">
        <v>22</v>
      </c>
      <c r="H16" s="24" t="s">
        <v>17</v>
      </c>
    </row>
    <row r="17" spans="1:8" s="4" customFormat="1" ht="89.25" customHeight="1">
      <c r="A17" s="57"/>
      <c r="B17" s="73" t="s">
        <v>23</v>
      </c>
      <c r="C17" s="48" t="s">
        <v>45</v>
      </c>
      <c r="D17" s="55">
        <v>0</v>
      </c>
      <c r="E17" s="55">
        <v>0</v>
      </c>
      <c r="F17" s="55">
        <v>200000</v>
      </c>
      <c r="G17" s="56" t="s">
        <v>22</v>
      </c>
      <c r="H17" s="51" t="s">
        <v>17</v>
      </c>
    </row>
    <row r="18" spans="1:8" s="4" customFormat="1" ht="89.25" customHeight="1">
      <c r="A18" s="57"/>
      <c r="B18" s="74"/>
      <c r="C18" s="53" t="s">
        <v>40</v>
      </c>
      <c r="D18" s="55">
        <v>409500</v>
      </c>
      <c r="E18" s="55">
        <v>200000</v>
      </c>
      <c r="F18" s="55">
        <v>200000</v>
      </c>
      <c r="G18" s="56" t="s">
        <v>22</v>
      </c>
      <c r="H18" s="51" t="s">
        <v>17</v>
      </c>
    </row>
    <row r="19" spans="1:8" s="4" customFormat="1" ht="89.25" customHeight="1">
      <c r="A19" s="57"/>
      <c r="B19" s="74"/>
      <c r="C19" s="53" t="s">
        <v>44</v>
      </c>
      <c r="D19" s="55">
        <v>30000</v>
      </c>
      <c r="E19" s="55">
        <v>30000</v>
      </c>
      <c r="F19" s="55">
        <v>30000</v>
      </c>
      <c r="G19" s="56" t="s">
        <v>29</v>
      </c>
      <c r="H19" s="51" t="s">
        <v>17</v>
      </c>
    </row>
    <row r="20" spans="1:8" s="4" customFormat="1" ht="89.25" customHeight="1">
      <c r="A20" s="57"/>
      <c r="B20" s="75"/>
      <c r="C20" s="48" t="s">
        <v>46</v>
      </c>
      <c r="D20" s="55">
        <v>0</v>
      </c>
      <c r="E20" s="55">
        <v>0</v>
      </c>
      <c r="F20" s="55">
        <v>100000</v>
      </c>
      <c r="G20" s="56" t="s">
        <v>29</v>
      </c>
      <c r="H20" s="51" t="s">
        <v>17</v>
      </c>
    </row>
    <row r="21" spans="1:8" s="4" customFormat="1" ht="89.25" customHeight="1">
      <c r="A21" s="57"/>
      <c r="B21" s="58" t="s">
        <v>25</v>
      </c>
      <c r="C21" s="28" t="s">
        <v>32</v>
      </c>
      <c r="D21" s="29">
        <v>0</v>
      </c>
      <c r="E21" s="29">
        <v>0</v>
      </c>
      <c r="F21" s="29">
        <v>300000</v>
      </c>
      <c r="G21" s="30" t="s">
        <v>26</v>
      </c>
      <c r="H21" s="24" t="s">
        <v>17</v>
      </c>
    </row>
    <row r="22" spans="1:8" s="4" customFormat="1" ht="89.25" customHeight="1">
      <c r="A22" s="57"/>
      <c r="B22" s="73" t="s">
        <v>27</v>
      </c>
      <c r="C22" s="48" t="s">
        <v>33</v>
      </c>
      <c r="D22" s="55">
        <v>0</v>
      </c>
      <c r="E22" s="55">
        <v>0</v>
      </c>
      <c r="F22" s="55">
        <v>450000</v>
      </c>
      <c r="G22" s="56" t="s">
        <v>28</v>
      </c>
      <c r="H22" s="51" t="s">
        <v>17</v>
      </c>
    </row>
    <row r="23" spans="1:8" s="4" customFormat="1" ht="89.25" customHeight="1">
      <c r="A23" s="57"/>
      <c r="B23" s="74"/>
      <c r="C23" s="48" t="s">
        <v>34</v>
      </c>
      <c r="D23" s="55">
        <v>0</v>
      </c>
      <c r="E23" s="55">
        <v>0</v>
      </c>
      <c r="F23" s="55">
        <v>200000</v>
      </c>
      <c r="G23" s="56" t="s">
        <v>28</v>
      </c>
      <c r="H23" s="51" t="s">
        <v>17</v>
      </c>
    </row>
    <row r="24" spans="1:8" s="4" customFormat="1" ht="89.25" customHeight="1">
      <c r="A24" s="57"/>
      <c r="B24" s="75"/>
      <c r="C24" s="48" t="s">
        <v>47</v>
      </c>
      <c r="D24" s="55">
        <v>0</v>
      </c>
      <c r="E24" s="55">
        <v>0</v>
      </c>
      <c r="F24" s="55">
        <v>500000</v>
      </c>
      <c r="G24" s="56" t="s">
        <v>28</v>
      </c>
      <c r="H24" s="51" t="s">
        <v>17</v>
      </c>
    </row>
    <row r="25" spans="1:8" s="4" customFormat="1" ht="50.25" customHeight="1">
      <c r="A25" s="43"/>
      <c r="B25" s="43"/>
      <c r="C25" s="44" t="s">
        <v>5</v>
      </c>
      <c r="D25" s="45">
        <f>SUM(D7:D24)</f>
        <v>1055657.69</v>
      </c>
      <c r="E25" s="45">
        <f>SUM(E7:E15)</f>
        <v>1940000</v>
      </c>
      <c r="F25" s="45">
        <f>SUM(F7:F24)</f>
        <v>6070000</v>
      </c>
      <c r="G25" s="46"/>
      <c r="H25" s="47"/>
    </row>
    <row r="26" spans="1:8" s="4" customFormat="1" ht="65.25" customHeight="1">
      <c r="A26" s="32"/>
      <c r="B26" s="26"/>
      <c r="C26" s="33"/>
      <c r="D26" s="34"/>
      <c r="E26" s="34"/>
      <c r="F26" s="34"/>
      <c r="G26" s="35"/>
      <c r="H26" s="35"/>
    </row>
    <row r="27" spans="1:8" s="4" customFormat="1" ht="60" customHeight="1">
      <c r="A27" s="32"/>
      <c r="B27" s="26"/>
      <c r="C27" s="33"/>
      <c r="D27" s="34"/>
      <c r="E27" s="34"/>
      <c r="F27" s="34"/>
      <c r="G27" s="35"/>
      <c r="H27" s="35"/>
    </row>
    <row r="28" spans="1:8" s="4" customFormat="1" ht="103.5" customHeight="1">
      <c r="A28" s="32"/>
      <c r="B28" s="33"/>
      <c r="C28" s="33"/>
      <c r="D28" s="34"/>
      <c r="E28" s="34"/>
      <c r="F28" s="34"/>
      <c r="G28" s="35"/>
      <c r="H28" s="35"/>
    </row>
    <row r="29" spans="1:8" s="4" customFormat="1" ht="72.75" customHeight="1">
      <c r="A29" s="32"/>
      <c r="B29" s="33"/>
      <c r="C29" s="33"/>
      <c r="D29" s="34"/>
      <c r="E29" s="34"/>
      <c r="F29" s="34"/>
      <c r="G29" s="35"/>
      <c r="H29" s="35"/>
    </row>
    <row r="30" spans="1:8" s="4" customFormat="1" ht="63" customHeight="1">
      <c r="A30" s="32"/>
      <c r="B30" s="27"/>
      <c r="C30" s="33"/>
      <c r="D30" s="34"/>
      <c r="E30" s="34"/>
      <c r="F30" s="34"/>
      <c r="G30" s="35"/>
      <c r="H30" s="35"/>
    </row>
    <row r="31" spans="1:8" s="4" customFormat="1" ht="38.25" customHeight="1">
      <c r="A31" s="32"/>
      <c r="B31" s="33"/>
      <c r="C31" s="33"/>
      <c r="D31" s="34"/>
      <c r="E31" s="34"/>
      <c r="F31" s="34"/>
      <c r="G31" s="35"/>
      <c r="H31" s="35"/>
    </row>
    <row r="32" spans="1:8" s="4" customFormat="1" ht="40.5" customHeight="1">
      <c r="A32" s="32"/>
      <c r="B32" s="26"/>
      <c r="C32" s="33"/>
      <c r="D32" s="34"/>
      <c r="E32" s="34"/>
      <c r="F32" s="34"/>
      <c r="G32" s="35"/>
      <c r="H32" s="35"/>
    </row>
    <row r="33" spans="1:8" s="4" customFormat="1" ht="54.75" customHeight="1">
      <c r="A33" s="32"/>
      <c r="B33" s="26"/>
      <c r="C33" s="33"/>
      <c r="D33" s="34"/>
      <c r="E33" s="34"/>
      <c r="F33" s="34"/>
      <c r="G33" s="35"/>
      <c r="H33" s="35"/>
    </row>
    <row r="34" spans="1:8" s="4" customFormat="1" ht="51" customHeight="1">
      <c r="A34" s="32"/>
      <c r="B34" s="26"/>
      <c r="C34" s="33"/>
      <c r="D34" s="34"/>
      <c r="E34" s="34"/>
      <c r="F34" s="34"/>
      <c r="G34" s="35"/>
      <c r="H34" s="35"/>
    </row>
    <row r="35" spans="1:8" s="4" customFormat="1" ht="51" customHeight="1">
      <c r="A35" s="32"/>
      <c r="B35" s="26"/>
      <c r="C35" s="33"/>
      <c r="D35" s="34"/>
      <c r="E35" s="34"/>
      <c r="F35" s="34"/>
      <c r="G35" s="35"/>
      <c r="H35" s="35"/>
    </row>
    <row r="36" spans="1:8" s="4" customFormat="1" ht="46.5" customHeight="1">
      <c r="A36" s="36"/>
      <c r="B36" s="37"/>
      <c r="C36" s="33"/>
      <c r="D36" s="34"/>
      <c r="E36" s="34"/>
      <c r="F36" s="34"/>
      <c r="G36" s="35"/>
      <c r="H36" s="35"/>
    </row>
    <row r="37" spans="1:8" s="4" customFormat="1" ht="60.75" customHeight="1">
      <c r="A37" s="67"/>
      <c r="B37" s="69"/>
      <c r="C37" s="33"/>
      <c r="D37" s="34"/>
      <c r="E37" s="34"/>
      <c r="F37" s="34"/>
      <c r="G37" s="35"/>
      <c r="H37" s="35"/>
    </row>
    <row r="38" spans="1:8" s="4" customFormat="1" ht="64.5" customHeight="1">
      <c r="A38" s="68"/>
      <c r="B38" s="70"/>
      <c r="C38" s="33"/>
      <c r="D38" s="34"/>
      <c r="E38" s="34"/>
      <c r="F38" s="34"/>
      <c r="G38" s="35"/>
      <c r="H38" s="35"/>
    </row>
    <row r="39" spans="1:8" ht="45" customHeight="1">
      <c r="A39" s="39"/>
      <c r="B39" s="39"/>
      <c r="C39" s="40"/>
      <c r="D39" s="41"/>
      <c r="E39" s="41"/>
      <c r="F39" s="41"/>
      <c r="G39" s="42"/>
      <c r="H39" s="38"/>
    </row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</sheetData>
  <sheetProtection/>
  <mergeCells count="8">
    <mergeCell ref="B7:B10"/>
    <mergeCell ref="A7:A15"/>
    <mergeCell ref="B11:B14"/>
    <mergeCell ref="A37:A38"/>
    <mergeCell ref="B37:B38"/>
    <mergeCell ref="B15:B16"/>
    <mergeCell ref="B17:B20"/>
    <mergeCell ref="B22:B24"/>
  </mergeCells>
  <printOptions/>
  <pageMargins left="0.3" right="0.33" top="0.51" bottom="0.35" header="0.5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Petanjek</dc:creator>
  <cp:keywords/>
  <dc:description/>
  <cp:lastModifiedBy>Korisnik</cp:lastModifiedBy>
  <cp:lastPrinted>2016-12-29T13:34:10Z</cp:lastPrinted>
  <dcterms:created xsi:type="dcterms:W3CDTF">2015-11-24T05:57:02Z</dcterms:created>
  <dcterms:modified xsi:type="dcterms:W3CDTF">2016-12-29T13:37:42Z</dcterms:modified>
  <cp:category/>
  <cp:version/>
  <cp:contentType/>
  <cp:contentStatus/>
</cp:coreProperties>
</file>